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8_{BE64DDF6-61DE-448F-BEA1-3D504923E1E4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8" yWindow="-108" windowWidth="23256" windowHeight="12576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F47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59" i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<sst xmlns="http://schemas.openxmlformats.org/spreadsheetml/2006/main" count="128" uniqueCount="125">
  <si>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</si>
  <si>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</si>
  <si>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</si>
  <si>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</si>
  <si>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</si>
  <si>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</si>
  <si>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</si>
  <si>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</si>
  <si>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</si>
  <si>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</si>
  <si>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</si>
  <si>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</si>
  <si>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</si>
  <si>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</si>
  <si>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</si>
  <si>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</si>
  <si>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</si>
  <si>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</si>
  <si>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</si>
  <si>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</si>
  <si>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</si>
  <si>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</si>
  <si>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</si>
  <si>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</si>
  <si>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</si>
  <si>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</si>
  <si>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</si>
  <si>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</si>
  <si>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</si>
  <si>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</si>
  <si>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</si>
  <si>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</si>
  <si>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</si>
  <si>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</si>
  <si>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</si>
  <si>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</si>
  <si>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</si>
  <si>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</si>
  <si>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</si>
  <si>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</si>
  <si>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</si>
  <si>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</si>
  <si>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</si>
  <si>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</si>
  <si>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</si>
  <si>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</si>
  <si>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</si>
  <si>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</si>
  <si>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</si>
  <si>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</si>
  <si>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</si>
  <si>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</si>
  <si>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</si>
  <si>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</si>
  <si>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</si>
  <si>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</si>
  <si>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</si>
  <si>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</si>
  <si>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</si>
  <si>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</si>
  <si>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</si>
  <si>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</si>
  <si>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</si>
  <si>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</si>
  <si>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</si>
  <si>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</si>
  <si>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</si>
  <si>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</si>
  <si>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</si>
  <si>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</si>
  <si>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</si>
  <si>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</si>
  <si>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</si>
  <si>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</si>
  <si>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</si>
  <si>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</si>
  <si>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</si>
  <si>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</si>
  <si>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</si>
  <si>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</si>
  <si>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</si>
  <si>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</si>
  <si>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</si>
  <si>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</si>
  <si>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</si>
  <si>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</si>
  <si>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</si>
  <si>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</si>
  <si>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</si>
  <si>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</si>
  <si>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</si>
  <si>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</si>
  <si>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</si>
  <si>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</si>
  <si>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</si>
  <si>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</si>
  <si>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</si>
  <si>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</si>
  <si>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</si>
  <si>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</si>
  <si>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</si>
  <si>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</si>
  <si>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</si>
  <si>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</si>
  <si>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</si>
  <si>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</si>
  <si>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</si>
  <si>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</si>
  <si>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</si>
  <si>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</si>
  <si>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</si>
  <si>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</si>
  <si>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</si>
  <si>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</si>
  <si>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</si>
  <si>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</si>
  <si>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</si>
  <si>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</si>
  <si>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</si>
  <si>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</si>
  <si>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</si>
  <si>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Municipal de Agua y Saneamiento de Gran Morelos  a)</t>
  </si>
  <si>
    <t>2024 (d)</t>
  </si>
  <si>
    <t>Al 31 de diciembre de 2023 y al 31 de diciembre de 2024 (b)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</si>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</sst>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2184400</xdr:colOff>
      <xdr:row>83</xdr:row>
      <xdr:rowOff>8467</xdr:rowOff>
    </xdr:from>
    <xdr:to>
      <xdr:col>4</xdr:col>
      <xdr:colOff>2785533</xdr:colOff>
      <xdr:row>89</xdr:row>
      <xdr:rowOff>37112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A71A19-8DC2-4AEA-A602-7EED3BA5DB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552" t="21116" r="17681" b="-711"/>
        <a:stretch/>
      </xdr:blipFill>
      <xdr:spPr bwMode="auto">
        <a:xfrm>
          <a:off x="2514600" y="19515667"/>
          <a:ext cx="5867400" cy="1146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78" zoomScale="90" zoomScaleNormal="90" workbookViewId="0">
      <selection activeCell="E85" sqref="E85"/>
    </sheetView>
  </sheetViews>
  <sheetFormatPr baseColWidth="10" defaultRowHeight="14.4" x14ac:dyDescent="0.3"/>
  <cols>
    <col min="1" max="1" width="4.77734375" customWidth="1"/>
    <col min="2" max="2" width="47.44140625" style="1" customWidth="1"/>
    <col min="3" max="4" width="14.6640625" style="1" customWidth="1"/>
    <col min="5" max="5" width="47.44140625" style="1" customWidth="1"/>
    <col min="6" max="7" width="14.6640625" customWidth="1"/>
    <col min="8" max="8" width="22.109375" bestFit="1" customWidth="1"/>
  </cols>
  <sheetData>
    <row r="1" spans="2:8" ht="21" customHeight="1" thickBot="1" x14ac:dyDescent="0.35">
      <c r="H1" s="2" t="s">
        <v>0</v>
      </c>
    </row>
    <row r="2" spans="2:8" x14ac:dyDescent="0.3">
      <c r="B2" s="30" t="s">
        <v>121</v>
      </c>
      <c r="C2" s="31"/>
      <c r="D2" s="31"/>
      <c r="E2" s="31"/>
      <c r="F2" s="31"/>
      <c r="G2" s="32"/>
    </row>
    <row r="3" spans="2:8" x14ac:dyDescent="0.3">
      <c r="B3" s="33" t="s">
        <v>1</v>
      </c>
      <c r="C3" s="34"/>
      <c r="D3" s="34"/>
      <c r="E3" s="34"/>
      <c r="F3" s="34"/>
      <c r="G3" s="35"/>
    </row>
    <row r="4" spans="2:8" ht="15" customHeight="1" x14ac:dyDescent="0.3">
      <c r="B4" s="33" t="s">
        <v>123</v>
      </c>
      <c r="C4" s="34"/>
      <c r="D4" s="34"/>
      <c r="E4" s="34"/>
      <c r="F4" s="34"/>
      <c r="G4" s="35"/>
    </row>
    <row r="5" spans="2:8" ht="15" thickBot="1" x14ac:dyDescent="0.35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5">
      <c r="B6" s="29" t="s">
        <v>3</v>
      </c>
      <c r="C6" s="29" t="s">
        <v>122</v>
      </c>
      <c r="D6" s="29" t="s">
        <v>124</v>
      </c>
      <c r="E6" s="29" t="s">
        <v>3</v>
      </c>
      <c r="F6" s="29" t="s">
        <v>122</v>
      </c>
      <c r="G6" s="29" t="s">
        <v>124</v>
      </c>
    </row>
    <row r="7" spans="2:8" x14ac:dyDescent="0.3">
      <c r="B7" s="3" t="s">
        <v>4</v>
      </c>
      <c r="C7" s="4"/>
      <c r="D7" s="4"/>
      <c r="E7" s="5" t="s">
        <v>5</v>
      </c>
      <c r="F7" s="6"/>
      <c r="G7" s="6"/>
    </row>
    <row r="8" spans="2:8" x14ac:dyDescent="0.3">
      <c r="B8" s="3" t="s">
        <v>6</v>
      </c>
      <c r="C8" s="7"/>
      <c r="D8" s="7"/>
      <c r="E8" s="5" t="s">
        <v>7</v>
      </c>
      <c r="F8" s="8"/>
      <c r="G8" s="8"/>
    </row>
    <row r="9" spans="2:8" ht="22.8" x14ac:dyDescent="0.3">
      <c r="B9" s="9" t="s">
        <v>8</v>
      </c>
      <c r="C9" s="18">
        <f>SUM(C10:C16)</f>
        <v>499585.43</v>
      </c>
      <c r="D9" s="18">
        <f>SUM(D10:D16)</f>
        <v>-1090344.8599999999</v>
      </c>
      <c r="E9" s="10" t="s">
        <v>9</v>
      </c>
      <c r="F9" s="18">
        <f>SUM(F10:F18)</f>
        <v>38799.760000000002</v>
      </c>
      <c r="G9" s="18">
        <f>SUM(G10:G18)</f>
        <v>11938.32</v>
      </c>
    </row>
    <row r="10" spans="2:8" x14ac:dyDescent="0.3">
      <c r="B10" s="11" t="s">
        <v>10</v>
      </c>
      <c r="C10" s="24">
        <v>0</v>
      </c>
      <c r="D10" s="24">
        <v>2032.27</v>
      </c>
      <c r="E10" s="12" t="s">
        <v>11</v>
      </c>
      <c r="F10" s="24">
        <v>0</v>
      </c>
      <c r="G10" s="24">
        <v>2551.63</v>
      </c>
    </row>
    <row r="11" spans="2:8" x14ac:dyDescent="0.3">
      <c r="B11" s="11" t="s">
        <v>12</v>
      </c>
      <c r="C11" s="24">
        <v>464733.35</v>
      </c>
      <c r="D11" s="24">
        <v>-1092377.1299999999</v>
      </c>
      <c r="E11" s="12" t="s">
        <v>13</v>
      </c>
      <c r="F11" s="24">
        <v>12654.54</v>
      </c>
      <c r="G11" s="24">
        <v>-12431.82</v>
      </c>
    </row>
    <row r="12" spans="2:8" ht="22.8" x14ac:dyDescent="0.3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2.8" x14ac:dyDescent="0.3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2" customHeight="1" x14ac:dyDescent="0.3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2.8" x14ac:dyDescent="0.3">
      <c r="B15" s="11" t="s">
        <v>20</v>
      </c>
      <c r="C15" s="24">
        <v>34852.080000000002</v>
      </c>
      <c r="D15" s="24">
        <v>0</v>
      </c>
      <c r="E15" s="12" t="s">
        <v>21</v>
      </c>
      <c r="F15" s="24">
        <v>0</v>
      </c>
      <c r="G15" s="24">
        <v>0</v>
      </c>
    </row>
    <row r="16" spans="2:8" ht="22.8" x14ac:dyDescent="0.3">
      <c r="B16" s="11" t="s">
        <v>22</v>
      </c>
      <c r="C16" s="24">
        <v>0</v>
      </c>
      <c r="D16" s="24">
        <v>0</v>
      </c>
      <c r="E16" s="12" t="s">
        <v>23</v>
      </c>
      <c r="F16" s="24">
        <v>26145.22</v>
      </c>
      <c r="G16" s="24">
        <v>21818.51</v>
      </c>
    </row>
    <row r="17" spans="2:7" ht="22.8" x14ac:dyDescent="0.3">
      <c r="B17" s="9" t="s">
        <v>24</v>
      </c>
      <c r="C17" s="18">
        <f>SUM(C18:C24)</f>
        <v>-440912.29999999993</v>
      </c>
      <c r="D17" s="18">
        <f>SUM(D18:D24)</f>
        <v>1072106.1099999999</v>
      </c>
      <c r="E17" s="12" t="s">
        <v>25</v>
      </c>
      <c r="F17" s="24">
        <v>0</v>
      </c>
      <c r="G17" s="24">
        <v>0</v>
      </c>
    </row>
    <row r="18" spans="2:7" x14ac:dyDescent="0.3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3">
      <c r="B19" s="11" t="s">
        <v>28</v>
      </c>
      <c r="C19" s="24">
        <v>-0.1</v>
      </c>
      <c r="D19" s="24">
        <v>-0.1</v>
      </c>
      <c r="E19" s="10" t="s">
        <v>29</v>
      </c>
      <c r="F19" s="18">
        <f>SUM(F20:F22)</f>
        <v>0</v>
      </c>
      <c r="G19" s="18">
        <f>SUM(G20:G22)</f>
        <v>0</v>
      </c>
    </row>
    <row r="20" spans="2:7" x14ac:dyDescent="0.3">
      <c r="B20" s="11" t="s">
        <v>30</v>
      </c>
      <c r="C20" s="24">
        <v>-1298939.1399999999</v>
      </c>
      <c r="D20" s="24">
        <v>605978.46</v>
      </c>
      <c r="E20" s="12" t="s">
        <v>31</v>
      </c>
      <c r="F20" s="24">
        <v>0</v>
      </c>
      <c r="G20" s="24">
        <v>0</v>
      </c>
    </row>
    <row r="21" spans="2:7" ht="22.8" x14ac:dyDescent="0.3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x14ac:dyDescent="0.3">
      <c r="B22" s="11" t="s">
        <v>34</v>
      </c>
      <c r="C22" s="24">
        <v>2032.27</v>
      </c>
      <c r="D22" s="24">
        <v>0</v>
      </c>
      <c r="E22" s="12" t="s">
        <v>35</v>
      </c>
      <c r="F22" s="24">
        <v>0</v>
      </c>
      <c r="G22" s="24">
        <v>0</v>
      </c>
    </row>
    <row r="23" spans="2:7" ht="22.8" x14ac:dyDescent="0.3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2.8" x14ac:dyDescent="0.3">
      <c r="B24" s="11" t="s">
        <v>38</v>
      </c>
      <c r="C24" s="24">
        <v>855994.67</v>
      </c>
      <c r="D24" s="24">
        <v>466127.75</v>
      </c>
      <c r="E24" s="12" t="s">
        <v>39</v>
      </c>
      <c r="F24" s="24">
        <v>0</v>
      </c>
      <c r="G24" s="24">
        <v>0</v>
      </c>
    </row>
    <row r="25" spans="2:7" ht="22.8" x14ac:dyDescent="0.3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2.8" x14ac:dyDescent="0.3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2.8" x14ac:dyDescent="0.3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2.8" x14ac:dyDescent="0.3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2" customHeight="1" x14ac:dyDescent="0.3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8.95" customHeight="1" x14ac:dyDescent="0.3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2.8" x14ac:dyDescent="0.3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3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3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x14ac:dyDescent="0.3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2.8" x14ac:dyDescent="0.3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2.8" x14ac:dyDescent="0.3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3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2.8" x14ac:dyDescent="0.3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2.8" x14ac:dyDescent="0.3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3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3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3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x14ac:dyDescent="0.3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2.8" x14ac:dyDescent="0.3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3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3">
      <c r="B46" s="9"/>
      <c r="C46" s="19"/>
      <c r="D46" s="19"/>
      <c r="E46" s="10"/>
      <c r="F46" s="19"/>
      <c r="G46" s="19"/>
    </row>
    <row r="47" spans="2:7" ht="24" x14ac:dyDescent="0.3">
      <c r="B47" s="3" t="s">
        <v>82</v>
      </c>
      <c r="C47" s="18">
        <f>SUM(C41,C38,C37,C31,C25,C17,C9)</f>
        <v>58673.130000000063</v>
      </c>
      <c r="D47" s="18">
        <f>SUM(D41,D38,D37,D31,D25,D17,D9)</f>
        <v>-18238.75</v>
      </c>
      <c r="E47" s="5" t="s">
        <v>83</v>
      </c>
      <c r="F47" s="18">
        <f>SUM(F42,F38,F31,F27,F26,F23,F19,F9)</f>
        <v>38799.760000000002</v>
      </c>
      <c r="G47" s="18">
        <f>SUM(G42,G38,G31,G27,G26,G23,G19,G9)</f>
        <v>11938.32</v>
      </c>
    </row>
    <row r="48" spans="2:7" ht="15" customHeight="1" x14ac:dyDescent="0.3">
      <c r="B48" s="13"/>
      <c r="C48" s="19"/>
      <c r="D48" s="20"/>
      <c r="E48" s="14"/>
      <c r="F48" s="19"/>
      <c r="G48" s="19"/>
    </row>
    <row r="49" spans="2:7" x14ac:dyDescent="0.3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3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x14ac:dyDescent="0.3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2.8" x14ac:dyDescent="0.3">
      <c r="B52" s="9" t="s">
        <v>90</v>
      </c>
      <c r="C52" s="24">
        <v>15464299.92</v>
      </c>
      <c r="D52" s="24">
        <v>15092179.119999999</v>
      </c>
      <c r="E52" s="10" t="s">
        <v>91</v>
      </c>
      <c r="F52" s="24">
        <v>0</v>
      </c>
      <c r="G52" s="24">
        <v>0</v>
      </c>
    </row>
    <row r="53" spans="2:7" x14ac:dyDescent="0.3">
      <c r="B53" s="9" t="s">
        <v>92</v>
      </c>
      <c r="C53" s="24">
        <v>237237.46</v>
      </c>
      <c r="D53" s="24">
        <v>233618.49</v>
      </c>
      <c r="E53" s="10" t="s">
        <v>93</v>
      </c>
      <c r="F53" s="24">
        <v>0</v>
      </c>
      <c r="G53" s="24">
        <v>0</v>
      </c>
    </row>
    <row r="54" spans="2:7" ht="22.8" x14ac:dyDescent="0.3">
      <c r="B54" s="9" t="s">
        <v>94</v>
      </c>
      <c r="C54" s="24">
        <v>39646.97</v>
      </c>
      <c r="D54" s="24">
        <v>39646.97</v>
      </c>
      <c r="E54" s="10" t="s">
        <v>95</v>
      </c>
      <c r="F54" s="24">
        <v>0</v>
      </c>
      <c r="G54" s="24">
        <v>0</v>
      </c>
    </row>
    <row r="55" spans="2:7" ht="21" customHeight="1" x14ac:dyDescent="0.3">
      <c r="B55" s="9" t="s">
        <v>96</v>
      </c>
      <c r="C55" s="24">
        <v>0</v>
      </c>
      <c r="D55" s="24">
        <v>0</v>
      </c>
      <c r="E55" s="10" t="s">
        <v>97</v>
      </c>
      <c r="F55" s="24">
        <v>34852.080000000002</v>
      </c>
      <c r="G55" s="24">
        <v>0</v>
      </c>
    </row>
    <row r="56" spans="2:7" x14ac:dyDescent="0.3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3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34852.080000000002</v>
      </c>
      <c r="G57" s="18">
        <f>SUM(G50:G55)</f>
        <v>0</v>
      </c>
    </row>
    <row r="58" spans="2:7" x14ac:dyDescent="0.3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3">
      <c r="B59" s="9"/>
      <c r="C59" s="19"/>
      <c r="D59" s="19"/>
      <c r="E59" s="5" t="s">
        <v>102</v>
      </c>
      <c r="F59" s="18">
        <f>SUM(F47,F57)</f>
        <v>73651.839999999997</v>
      </c>
      <c r="G59" s="18">
        <f>SUM(G47,G57)</f>
        <v>11938.32</v>
      </c>
    </row>
    <row r="60" spans="2:7" ht="24" x14ac:dyDescent="0.3">
      <c r="B60" s="3" t="s">
        <v>103</v>
      </c>
      <c r="C60" s="18">
        <f>SUM(C50:C58)</f>
        <v>15741184.350000001</v>
      </c>
      <c r="D60" s="18">
        <f>SUM(D50:D58)</f>
        <v>15365444.58</v>
      </c>
      <c r="E60" s="10"/>
      <c r="F60" s="19"/>
      <c r="G60" s="19"/>
    </row>
    <row r="61" spans="2:7" x14ac:dyDescent="0.3">
      <c r="B61" s="9"/>
      <c r="C61" s="19"/>
      <c r="D61" s="19"/>
      <c r="E61" s="5" t="s">
        <v>104</v>
      </c>
      <c r="F61" s="19"/>
      <c r="G61" s="19"/>
    </row>
    <row r="62" spans="2:7" x14ac:dyDescent="0.3">
      <c r="B62" s="3" t="s">
        <v>105</v>
      </c>
      <c r="C62" s="18">
        <f>SUM(C47,C60)</f>
        <v>15799857.480000002</v>
      </c>
      <c r="D62" s="18">
        <f>SUM(D47,D60)</f>
        <v>15347205.83</v>
      </c>
      <c r="E62" s="5"/>
      <c r="F62" s="19"/>
      <c r="G62" s="19"/>
    </row>
    <row r="63" spans="2:7" ht="24" x14ac:dyDescent="0.3">
      <c r="B63" s="13"/>
      <c r="C63" s="21"/>
      <c r="D63" s="21"/>
      <c r="E63" s="5" t="s">
        <v>106</v>
      </c>
      <c r="F63" s="18">
        <f>SUM(F64:F66)</f>
        <v>17259002.16</v>
      </c>
      <c r="G63" s="18">
        <f>SUM(G64:G66)</f>
        <v>17259002.16</v>
      </c>
    </row>
    <row r="64" spans="2:7" x14ac:dyDescent="0.3">
      <c r="B64" s="13"/>
      <c r="C64" s="21"/>
      <c r="D64" s="21"/>
      <c r="E64" s="10" t="s">
        <v>107</v>
      </c>
      <c r="F64" s="24">
        <v>17259002.16</v>
      </c>
      <c r="G64" s="24">
        <v>17259002.16</v>
      </c>
    </row>
    <row r="65" spans="2:7" x14ac:dyDescent="0.3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3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3">
      <c r="B67" s="13"/>
      <c r="C67" s="21"/>
      <c r="D67" s="21"/>
      <c r="E67" s="10"/>
      <c r="F67" s="19"/>
      <c r="G67" s="19"/>
    </row>
    <row r="68" spans="2:7" ht="24" x14ac:dyDescent="0.3">
      <c r="B68" s="13"/>
      <c r="C68" s="21"/>
      <c r="D68" s="21"/>
      <c r="E68" s="5" t="s">
        <v>110</v>
      </c>
      <c r="F68" s="18">
        <f>SUM(F69:F73)</f>
        <v>-1532756.5199999998</v>
      </c>
      <c r="G68" s="18">
        <f>SUM(G69:G73)</f>
        <v>-1923734.6500000001</v>
      </c>
    </row>
    <row r="69" spans="2:7" x14ac:dyDescent="0.3">
      <c r="B69" s="13"/>
      <c r="C69" s="21"/>
      <c r="D69" s="21"/>
      <c r="E69" s="10" t="s">
        <v>111</v>
      </c>
      <c r="F69" s="24">
        <v>504330.13</v>
      </c>
      <c r="G69" s="24">
        <v>308934.40000000002</v>
      </c>
    </row>
    <row r="70" spans="2:7" x14ac:dyDescent="0.3">
      <c r="B70" s="13"/>
      <c r="C70" s="21"/>
      <c r="D70" s="21"/>
      <c r="E70" s="10" t="s">
        <v>112</v>
      </c>
      <c r="F70" s="24">
        <v>-1917709.41</v>
      </c>
      <c r="G70" s="24">
        <v>-2226643.81</v>
      </c>
    </row>
    <row r="71" spans="2:7" x14ac:dyDescent="0.3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3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x14ac:dyDescent="0.3">
      <c r="B73" s="13"/>
      <c r="C73" s="21"/>
      <c r="D73" s="21"/>
      <c r="E73" s="10" t="s">
        <v>115</v>
      </c>
      <c r="F73" s="24">
        <v>-119377.24</v>
      </c>
      <c r="G73" s="24">
        <v>-6025.24</v>
      </c>
    </row>
    <row r="74" spans="2:7" ht="15" customHeight="1" x14ac:dyDescent="0.3">
      <c r="B74" s="13"/>
      <c r="C74" s="21"/>
      <c r="D74" s="21"/>
      <c r="E74" s="10"/>
      <c r="F74" s="19"/>
      <c r="G74" s="19"/>
    </row>
    <row r="75" spans="2:7" ht="24" x14ac:dyDescent="0.3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3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3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3">
      <c r="B78" s="13"/>
      <c r="C78" s="21"/>
      <c r="D78" s="21"/>
      <c r="E78" s="10"/>
      <c r="F78" s="19"/>
      <c r="G78" s="19"/>
    </row>
    <row r="79" spans="2:7" ht="25.95" customHeight="1" x14ac:dyDescent="0.3">
      <c r="B79" s="13"/>
      <c r="C79" s="21"/>
      <c r="D79" s="21"/>
      <c r="E79" s="5" t="s">
        <v>119</v>
      </c>
      <c r="F79" s="18">
        <f>SUM(F63,F68,F75)</f>
        <v>15726245.640000001</v>
      </c>
      <c r="G79" s="18">
        <f>SUM(G63,G68,G75)</f>
        <v>15335267.51</v>
      </c>
    </row>
    <row r="80" spans="2:7" ht="15" customHeight="1" x14ac:dyDescent="0.3">
      <c r="B80" s="13"/>
      <c r="C80" s="21"/>
      <c r="D80" s="21"/>
      <c r="E80" s="10"/>
      <c r="F80" s="18"/>
      <c r="G80" s="18"/>
    </row>
    <row r="81" spans="2:7" ht="24" x14ac:dyDescent="0.3">
      <c r="B81" s="13"/>
      <c r="C81" s="21"/>
      <c r="D81" s="21"/>
      <c r="E81" s="5" t="s">
        <v>120</v>
      </c>
      <c r="F81" s="18">
        <f>SUM(F59,F79)</f>
        <v>15799897.48</v>
      </c>
      <c r="G81" s="18">
        <f>SUM(G59,G79)</f>
        <v>15347205.83</v>
      </c>
    </row>
    <row r="82" spans="2:7" ht="14.25" customHeight="1" thickBot="1" x14ac:dyDescent="0.35">
      <c r="B82" s="16"/>
      <c r="C82" s="22"/>
      <c r="D82" s="22"/>
      <c r="E82" s="17"/>
      <c r="F82" s="23"/>
      <c r="G82" s="23"/>
    </row>
    <row r="83" spans="2:7" ht="15" customHeight="1" x14ac:dyDescent="0.3"/>
    <row r="84" spans="2:7" s="27" customFormat="1" x14ac:dyDescent="0.3">
      <c r="B84" s="26"/>
      <c r="C84" s="26"/>
      <c r="D84" s="26"/>
      <c r="E84" s="26"/>
    </row>
    <row r="85" spans="2:7" s="27" customFormat="1" x14ac:dyDescent="0.3">
      <c r="B85" s="26"/>
      <c r="C85" s="26"/>
      <c r="D85" s="26"/>
      <c r="E85" s="26"/>
    </row>
    <row r="86" spans="2:7" s="27" customFormat="1" x14ac:dyDescent="0.3">
      <c r="B86" s="26"/>
      <c r="C86" s="26"/>
      <c r="D86" s="26"/>
      <c r="E86" s="26"/>
    </row>
    <row r="87" spans="2:7" s="27" customFormat="1" x14ac:dyDescent="0.3">
      <c r="B87" s="26"/>
      <c r="C87" s="26"/>
      <c r="D87" s="26"/>
      <c r="E87" s="26"/>
    </row>
    <row r="88" spans="2:7" s="27" customFormat="1" x14ac:dyDescent="0.3">
      <c r="B88" s="26"/>
      <c r="C88" s="26"/>
      <c r="D88" s="26"/>
      <c r="E88" s="26"/>
    </row>
    <row r="89" spans="2:7" s="27" customFormat="1" x14ac:dyDescent="0.3">
      <c r="B89" s="26"/>
      <c r="C89" s="26"/>
      <c r="D89" s="26"/>
      <c r="E89" s="26"/>
    </row>
    <row r="90" spans="2:7" s="27" customFormat="1" x14ac:dyDescent="0.3">
      <c r="B90" s="26"/>
      <c r="C90" s="26"/>
      <c r="D90" s="26"/>
      <c r="E90" s="26"/>
    </row>
    <row r="91" spans="2:7" s="27" customFormat="1" x14ac:dyDescent="0.3">
      <c r="B91" s="26"/>
      <c r="C91" s="26"/>
      <c r="D91" s="26"/>
      <c r="E91" s="26"/>
    </row>
    <row r="92" spans="2:7" s="27" customFormat="1" x14ac:dyDescent="0.3">
      <c r="B92" s="26"/>
      <c r="C92" s="26"/>
      <c r="D92" s="26"/>
      <c r="E92" s="26"/>
    </row>
    <row r="93" spans="2:7" s="27" customFormat="1" x14ac:dyDescent="0.3">
      <c r="B93" s="26"/>
      <c r="C93" s="26"/>
      <c r="D93" s="26"/>
      <c r="E93" s="26"/>
    </row>
    <row r="94" spans="2:7" s="27" customFormat="1" x14ac:dyDescent="0.3">
      <c r="B94" s="26"/>
      <c r="C94" s="26"/>
      <c r="D94" s="26"/>
      <c r="E94" s="26"/>
    </row>
    <row r="95" spans="2:7" s="27" customFormat="1" x14ac:dyDescent="0.3">
      <c r="B95" s="26"/>
      <c r="C95" s="26"/>
      <c r="D95" s="26"/>
      <c r="E95" s="26"/>
    </row>
    <row r="96" spans="2:7" s="27" customFormat="1" x14ac:dyDescent="0.3">
      <c r="B96" s="26"/>
      <c r="C96" s="26"/>
      <c r="D96" s="26"/>
      <c r="E96" s="26"/>
    </row>
    <row r="97" spans="2:19" s="27" customFormat="1" x14ac:dyDescent="0.3">
      <c r="B97" s="26"/>
      <c r="C97" s="26"/>
      <c r="D97" s="26"/>
      <c r="E97" s="26"/>
    </row>
    <row r="98" spans="2:19" s="27" customFormat="1" x14ac:dyDescent="0.3">
      <c r="B98" s="26"/>
      <c r="C98" s="26"/>
      <c r="D98" s="26"/>
      <c r="E98" s="26"/>
    </row>
    <row r="99" spans="2:19" s="27" customFormat="1" x14ac:dyDescent="0.3">
      <c r="B99" s="26"/>
      <c r="C99" s="26"/>
      <c r="D99" s="26"/>
      <c r="E99" s="26"/>
    </row>
    <row r="100" spans="2:19" s="27" customFormat="1" x14ac:dyDescent="0.3">
      <c r="B100" s="26"/>
      <c r="C100" s="26"/>
      <c r="D100" s="26"/>
      <c r="E100" s="26"/>
      <c r="S100" s="28"/>
    </row>
    <row r="101" spans="2:19" s="27" customFormat="1" x14ac:dyDescent="0.3">
      <c r="B101" s="26"/>
      <c r="C101" s="26"/>
      <c r="D101" s="26"/>
      <c r="E101" s="26"/>
    </row>
    <row r="102" spans="2:19" s="27" customFormat="1" x14ac:dyDescent="0.3">
      <c r="B102" s="26"/>
      <c r="C102" s="26"/>
      <c r="D102" s="26"/>
      <c r="E102" s="26"/>
    </row>
    <row r="103" spans="2:19" s="27" customFormat="1" x14ac:dyDescent="0.3">
      <c r="B103" s="26"/>
      <c r="C103" s="26"/>
      <c r="D103" s="26"/>
      <c r="E103" s="26"/>
    </row>
    <row r="104" spans="2:19" s="27" customFormat="1" x14ac:dyDescent="0.3">
      <c r="B104" s="26"/>
      <c r="C104" s="26"/>
      <c r="D104" s="26"/>
      <c r="E104" s="26"/>
    </row>
    <row r="105" spans="2:19" s="27" customFormat="1" x14ac:dyDescent="0.3">
      <c r="B105" s="26"/>
      <c r="C105" s="26"/>
      <c r="D105" s="26"/>
      <c r="E105" s="26"/>
    </row>
    <row r="106" spans="2:19" s="27" customFormat="1" x14ac:dyDescent="0.3">
      <c r="B106" s="26"/>
      <c r="C106" s="26"/>
      <c r="D106" s="26"/>
      <c r="E106" s="26"/>
    </row>
    <row r="107" spans="2:19" s="27" customFormat="1" x14ac:dyDescent="0.3">
      <c r="B107" s="26"/>
      <c r="C107" s="26"/>
      <c r="D107" s="26"/>
      <c r="E107" s="26"/>
    </row>
    <row r="108" spans="2:19" s="27" customFormat="1" x14ac:dyDescent="0.3">
      <c r="B108" s="26"/>
      <c r="C108" s="26"/>
      <c r="D108" s="26"/>
      <c r="E108" s="26"/>
    </row>
    <row r="109" spans="2:19" s="27" customFormat="1" x14ac:dyDescent="0.3">
      <c r="B109" s="26"/>
      <c r="C109" s="26"/>
      <c r="D109" s="26"/>
      <c r="E109" s="26"/>
    </row>
    <row r="110" spans="2:19" s="27" customFormat="1" x14ac:dyDescent="0.3">
      <c r="B110" s="26"/>
      <c r="C110" s="26"/>
      <c r="D110" s="26"/>
      <c r="E110" s="26"/>
    </row>
    <row r="111" spans="2:19" s="27" customFormat="1" x14ac:dyDescent="0.3">
      <c r="B111" s="26"/>
      <c r="C111" s="26"/>
      <c r="D111" s="26"/>
      <c r="E111" s="26"/>
    </row>
    <row r="112" spans="2:19" s="27" customFormat="1" x14ac:dyDescent="0.3">
      <c r="B112" s="26"/>
      <c r="C112" s="26"/>
      <c r="D112" s="26"/>
      <c r="E112" s="26"/>
    </row>
    <row r="113" spans="2:5" s="27" customFormat="1" x14ac:dyDescent="0.3">
      <c r="B113" s="26"/>
      <c r="C113" s="26"/>
      <c r="D113" s="26"/>
      <c r="E113" s="26"/>
    </row>
    <row r="114" spans="2:5" s="27" customFormat="1" x14ac:dyDescent="0.3">
      <c r="B114" s="26"/>
      <c r="C114" s="26"/>
      <c r="D114" s="26"/>
      <c r="E114" s="26"/>
    </row>
    <row r="115" spans="2:5" s="27" customFormat="1" x14ac:dyDescent="0.3">
      <c r="B115" s="26"/>
      <c r="C115" s="26"/>
      <c r="D115" s="26"/>
      <c r="E115" s="26"/>
    </row>
    <row r="116" spans="2:5" s="27" customFormat="1" x14ac:dyDescent="0.3">
      <c r="B116" s="26"/>
      <c r="C116" s="26"/>
      <c r="D116" s="26"/>
      <c r="E116" s="26"/>
    </row>
    <row r="117" spans="2:5" s="27" customFormat="1" x14ac:dyDescent="0.3">
      <c r="B117" s="26"/>
      <c r="C117" s="26"/>
      <c r="D117" s="26"/>
      <c r="E117" s="26"/>
    </row>
    <row r="118" spans="2:5" s="27" customFormat="1" x14ac:dyDescent="0.3">
      <c r="B118" s="26"/>
      <c r="C118" s="26"/>
      <c r="D118" s="26"/>
      <c r="E118" s="26"/>
    </row>
    <row r="119" spans="2:5" s="27" customFormat="1" x14ac:dyDescent="0.3">
      <c r="B119" s="26"/>
      <c r="C119" s="26"/>
      <c r="D119" s="26"/>
      <c r="E119" s="26"/>
    </row>
    <row r="120" spans="2:5" s="27" customFormat="1" x14ac:dyDescent="0.3">
      <c r="B120" s="26"/>
      <c r="C120" s="26"/>
      <c r="D120" s="26"/>
      <c r="E120" s="26"/>
    </row>
    <row r="121" spans="2:5" s="27" customFormat="1" x14ac:dyDescent="0.3">
      <c r="B121" s="26"/>
      <c r="C121" s="26"/>
      <c r="D121" s="26"/>
      <c r="E121" s="26"/>
    </row>
    <row r="122" spans="2:5" s="27" customFormat="1" x14ac:dyDescent="0.3">
      <c r="B122" s="26"/>
      <c r="C122" s="26"/>
      <c r="D122" s="26"/>
      <c r="E122" s="26"/>
    </row>
    <row r="123" spans="2:5" s="27" customFormat="1" x14ac:dyDescent="0.3">
      <c r="B123" s="26"/>
      <c r="C123" s="26"/>
      <c r="D123" s="26"/>
      <c r="E123" s="26"/>
    </row>
    <row r="124" spans="2:5" s="27" customFormat="1" x14ac:dyDescent="0.3">
      <c r="B124" s="26"/>
      <c r="C124" s="26"/>
      <c r="D124" s="26"/>
      <c r="E124" s="26"/>
    </row>
    <row r="125" spans="2:5" s="27" customFormat="1" x14ac:dyDescent="0.3">
      <c r="B125" s="26"/>
      <c r="C125" s="26"/>
      <c r="D125" s="26"/>
      <c r="E125" s="26"/>
    </row>
    <row r="126" spans="2:5" s="27" customFormat="1" x14ac:dyDescent="0.3">
      <c r="B126" s="26"/>
      <c r="C126" s="26"/>
      <c r="D126" s="26"/>
      <c r="E126" s="26"/>
    </row>
    <row r="127" spans="2:5" s="27" customFormat="1" x14ac:dyDescent="0.3">
      <c r="B127" s="26"/>
      <c r="C127" s="26"/>
      <c r="D127" s="26"/>
      <c r="E127" s="26"/>
    </row>
    <row r="128" spans="2:5" s="27" customFormat="1" x14ac:dyDescent="0.3">
      <c r="B128" s="26"/>
      <c r="C128" s="26"/>
      <c r="D128" s="26"/>
      <c r="E128" s="26"/>
    </row>
    <row r="129" spans="2:5" s="27" customFormat="1" x14ac:dyDescent="0.3">
      <c r="B129" s="26"/>
      <c r="C129" s="26"/>
      <c r="D129" s="26"/>
      <c r="E129" s="26"/>
    </row>
    <row r="130" spans="2:5" s="27" customFormat="1" x14ac:dyDescent="0.3">
      <c r="B130" s="26"/>
      <c r="C130" s="26"/>
      <c r="D130" s="26"/>
      <c r="E130" s="26"/>
    </row>
    <row r="131" spans="2:5" s="27" customFormat="1" x14ac:dyDescent="0.3">
      <c r="B131" s="26"/>
      <c r="C131" s="26"/>
      <c r="D131" s="26"/>
      <c r="E131" s="26"/>
    </row>
    <row r="132" spans="2:5" s="27" customFormat="1" x14ac:dyDescent="0.3">
      <c r="B132" s="26"/>
      <c r="C132" s="26"/>
      <c r="D132" s="26"/>
      <c r="E132" s="26"/>
    </row>
    <row r="133" spans="2:5" s="27" customFormat="1" x14ac:dyDescent="0.3">
      <c r="B133" s="26"/>
      <c r="C133" s="26"/>
      <c r="D133" s="26"/>
      <c r="E133" s="26"/>
    </row>
    <row r="134" spans="2:5" s="27" customFormat="1" x14ac:dyDescent="0.3">
      <c r="B134" s="26"/>
      <c r="C134" s="26"/>
      <c r="D134" s="26"/>
      <c r="E134" s="26"/>
    </row>
    <row r="135" spans="2:5" s="27" customFormat="1" x14ac:dyDescent="0.3">
      <c r="B135" s="26"/>
      <c r="C135" s="26"/>
      <c r="D135" s="26"/>
      <c r="E135" s="26"/>
    </row>
    <row r="136" spans="2:5" s="27" customFormat="1" x14ac:dyDescent="0.3">
      <c r="B136" s="26"/>
      <c r="C136" s="26"/>
      <c r="D136" s="26"/>
      <c r="E136" s="26"/>
    </row>
    <row r="137" spans="2:5" s="27" customFormat="1" x14ac:dyDescent="0.3">
      <c r="B137" s="26"/>
      <c r="C137" s="26"/>
      <c r="D137" s="26"/>
      <c r="E137" s="26"/>
    </row>
    <row r="138" spans="2:5" s="27" customFormat="1" x14ac:dyDescent="0.3">
      <c r="B138" s="26"/>
      <c r="C138" s="26"/>
      <c r="D138" s="26"/>
      <c r="E138" s="26"/>
    </row>
    <row r="139" spans="2:5" s="27" customFormat="1" x14ac:dyDescent="0.3">
      <c r="B139" s="26"/>
      <c r="C139" s="26"/>
      <c r="D139" s="26"/>
      <c r="E139" s="26"/>
    </row>
    <row r="140" spans="2:5" s="27" customFormat="1" x14ac:dyDescent="0.3">
      <c r="B140" s="26"/>
      <c r="C140" s="26"/>
      <c r="D140" s="26"/>
      <c r="E140" s="26"/>
    </row>
    <row r="141" spans="2:5" s="27" customFormat="1" x14ac:dyDescent="0.3">
      <c r="B141" s="26"/>
      <c r="C141" s="26"/>
      <c r="D141" s="26"/>
      <c r="E141" s="26"/>
    </row>
    <row r="142" spans="2:5" s="27" customFormat="1" x14ac:dyDescent="0.3">
      <c r="B142" s="26"/>
      <c r="C142" s="26"/>
      <c r="D142" s="26"/>
      <c r="E142" s="26"/>
    </row>
    <row r="143" spans="2:5" s="27" customFormat="1" x14ac:dyDescent="0.3">
      <c r="B143" s="26"/>
      <c r="C143" s="26"/>
      <c r="D143" s="26"/>
      <c r="E143" s="26"/>
    </row>
    <row r="144" spans="2:5" s="27" customFormat="1" x14ac:dyDescent="0.3">
      <c r="B144" s="26"/>
      <c r="C144" s="26"/>
      <c r="D144" s="26"/>
      <c r="E144" s="26"/>
    </row>
    <row r="145" spans="2:5" s="27" customFormat="1" x14ac:dyDescent="0.3">
      <c r="B145" s="26"/>
      <c r="C145" s="26"/>
      <c r="D145" s="26"/>
      <c r="E145" s="26"/>
    </row>
    <row r="146" spans="2:5" s="27" customFormat="1" x14ac:dyDescent="0.3">
      <c r="B146" s="26"/>
      <c r="C146" s="26"/>
      <c r="D146" s="26"/>
      <c r="E146" s="26"/>
    </row>
    <row r="147" spans="2:5" s="27" customFormat="1" x14ac:dyDescent="0.3">
      <c r="B147" s="26"/>
      <c r="C147" s="26"/>
      <c r="D147" s="26"/>
      <c r="E147" s="26"/>
    </row>
    <row r="148" spans="2:5" s="27" customFormat="1" x14ac:dyDescent="0.3">
      <c r="B148" s="26"/>
      <c r="C148" s="26"/>
      <c r="D148" s="26"/>
      <c r="E148" s="26"/>
    </row>
    <row r="149" spans="2:5" s="27" customFormat="1" x14ac:dyDescent="0.3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dcterms:created xsi:type="dcterms:W3CDTF">2020-01-08T19:54:23Z</dcterms:created>
  <dcterms:modified xsi:type="dcterms:W3CDTF">2025-02-06T05:08:40Z</dcterms:modified>
</cp:coreProperties>
</file>